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09-24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<sst xmlns="http://schemas.openxmlformats.org/spreadsheetml/2006/main" count="43" uniqueCount="38">
  <si>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</si>
  <si>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</si>
  <si>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</si>
  <si>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</si>
  <si>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</si>
  <si>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</si>
  <si>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</si>
  <si>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</si>
  <si>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</si>
  <si>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</si>
  <si>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</si>
  <si>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</si>
  <si>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</si>
  <si>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</si>
  <si>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</si>
  <si>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</si>
  <si>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</si>
  <si>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</si>
  <si>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</si>
  <si>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</si>
  <si>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</si>
  <si>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</si>
  <si>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</si>
  <si>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</si>
  <si>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</si>
  <si>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</si>
  <si>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</si>
  <si>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</si>
  <si>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</si>
  <si>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Напиток из шиповника</t>
  </si>
  <si>
    <t>Хлеб пшеничный</t>
  </si>
  <si>
    <t>24.09.2024г</t>
  </si>
  <si>
    <t>Икра морковная</t>
  </si>
  <si>
    <t>Макаронные изделия отварные, шницель "Особый"</t>
  </si>
  <si>
    <t>Суп гороховый с мясом</t>
  </si>
  <si>
    <t>Сок фруктовый</t>
  </si>
  <si>
    <t>Капуста тушеная, котлета рубленная (индейка), помидор порционно</t>
  </si>
  <si>
    <t>Йогурт "Простоквашино"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</si>
</sst>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/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O21" sqref="O21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 t="s">
        <v>24</v>
      </c>
      <c r="D4" s="66" t="s">
        <v>32</v>
      </c>
      <c r="E4" s="67">
        <v>85</v>
      </c>
      <c r="F4" s="25">
        <v>14.9</v>
      </c>
      <c r="G4" s="63">
        <v>51.7</v>
      </c>
      <c r="H4" s="64">
        <v>0.4</v>
      </c>
      <c r="I4" s="64">
        <v>0.4</v>
      </c>
      <c r="J4" s="65">
        <v>10.8</v>
      </c>
    </row>
    <row r="5" spans="1:11" ht="24.75" customHeight="1" x14ac:dyDescent="0.25">
      <c r="A5" s="3"/>
      <c r="B5" s="32" t="s">
        <v>14</v>
      </c>
      <c r="C5" s="33">
        <v>257</v>
      </c>
      <c r="D5" s="71" t="s">
        <v>33</v>
      </c>
      <c r="E5" s="26">
        <v>275</v>
      </c>
      <c r="F5" s="27">
        <v>136.77000000000001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29</v>
      </c>
      <c r="E6" s="26">
        <v>200</v>
      </c>
      <c r="F6" s="27">
        <v>11.23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30</v>
      </c>
      <c r="E7" s="26">
        <v>30</v>
      </c>
      <c r="F7" s="27">
        <v>3.1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/>
      <c r="C8" s="23"/>
      <c r="D8" s="60"/>
      <c r="E8" s="61"/>
      <c r="F8" s="62"/>
      <c r="G8" s="63"/>
      <c r="H8" s="64"/>
      <c r="I8" s="64"/>
      <c r="J8" s="65"/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590</v>
      </c>
      <c r="F10" s="45">
        <f>SUM(F4:F9)</f>
        <v>166</v>
      </c>
      <c r="G10" s="44">
        <f>SUM(G4:G8)</f>
        <v>586.52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2" t="s">
        <v>16</v>
      </c>
      <c r="C11" s="70" t="s">
        <v>24</v>
      </c>
      <c r="D11" s="68" t="s">
        <v>37</v>
      </c>
      <c r="E11" s="69">
        <v>80</v>
      </c>
      <c r="F11" s="53">
        <v>32.799999999999997</v>
      </c>
      <c r="G11" s="54">
        <v>48</v>
      </c>
      <c r="H11" s="55">
        <v>0.5</v>
      </c>
      <c r="I11" s="55">
        <v>2</v>
      </c>
      <c r="J11" s="56">
        <v>0.5</v>
      </c>
      <c r="K11" s="1"/>
    </row>
    <row r="12" spans="1:11" ht="14.1" customHeight="1" x14ac:dyDescent="0.25">
      <c r="A12" s="3"/>
      <c r="B12" s="32" t="s">
        <v>12</v>
      </c>
      <c r="C12" s="29">
        <v>134</v>
      </c>
      <c r="D12" s="36" t="s">
        <v>34</v>
      </c>
      <c r="E12" s="26">
        <v>277</v>
      </c>
      <c r="F12" s="34">
        <v>65.2</v>
      </c>
      <c r="G12" s="35">
        <v>210</v>
      </c>
      <c r="H12" s="49">
        <v>5.75</v>
      </c>
      <c r="I12" s="49">
        <v>5</v>
      </c>
      <c r="J12" s="50">
        <v>32.75</v>
      </c>
      <c r="K12" s="1"/>
    </row>
    <row r="13" spans="1:11" ht="25.5" customHeight="1" x14ac:dyDescent="0.25">
      <c r="A13" s="3"/>
      <c r="B13" s="32" t="s">
        <v>10</v>
      </c>
      <c r="C13" s="33">
        <v>520</v>
      </c>
      <c r="D13" s="72" t="s">
        <v>36</v>
      </c>
      <c r="E13" s="26">
        <v>258</v>
      </c>
      <c r="F13" s="34">
        <v>125.54</v>
      </c>
      <c r="G13" s="28">
        <v>339</v>
      </c>
      <c r="H13" s="49">
        <v>15.85</v>
      </c>
      <c r="I13" s="49">
        <v>17.7</v>
      </c>
      <c r="J13" s="50">
        <v>31.47</v>
      </c>
      <c r="K13" s="2"/>
    </row>
    <row r="14" spans="1:11" ht="14.1" customHeight="1" x14ac:dyDescent="0.25">
      <c r="A14" s="3"/>
      <c r="B14" s="32" t="s">
        <v>28</v>
      </c>
      <c r="C14" s="33">
        <v>632</v>
      </c>
      <c r="D14" s="36" t="s">
        <v>35</v>
      </c>
      <c r="E14" s="26">
        <v>200</v>
      </c>
      <c r="F14" s="34">
        <v>19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60</v>
      </c>
      <c r="F15" s="34">
        <v>2.73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60</v>
      </c>
      <c r="F16" s="34">
        <v>2.73</v>
      </c>
      <c r="G16" s="28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28"/>
      <c r="H17" s="51"/>
      <c r="I17" s="51"/>
      <c r="J17" s="57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935</v>
      </c>
      <c r="F18" s="42">
        <f t="shared" si="0"/>
        <v>248</v>
      </c>
      <c r="G18" s="41">
        <f t="shared" si="0"/>
        <v>823.09</v>
      </c>
      <c r="H18" s="42">
        <f t="shared" si="0"/>
        <v>25.870000000000005</v>
      </c>
      <c r="I18" s="42">
        <f t="shared" si="0"/>
        <v>26.209999999999997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8">
        <f>F18+F10</f>
        <v>414</v>
      </c>
      <c r="G19" s="59">
        <f>G18+G10</f>
        <v>1409.6100000000001</v>
      </c>
      <c r="H19" s="58">
        <f>H18+H10</f>
        <v>43.440000000000005</v>
      </c>
      <c r="I19" s="58">
        <f>I18+I10</f>
        <v>43.86</v>
      </c>
      <c r="J19" s="58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2024-09-24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2024-09-23T10:33:10Z</dcterms:modified>
</cp:coreProperties>
</file>