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сентябрь 24\меню 24\"/>
    </mc:Choice>
  </mc:AlternateContent>
  <bookViews>
    <workbookView xWindow="0" yWindow="0" windowWidth="16185" windowHeight="10995" tabRatio="314"/>
  </bookViews>
  <sheets>
    <sheet name="2024-10-23" sheetId="14" r:id="rId1"/>
  </sheets>
  <calcPr calcId="152511"/>
</workbook>
</file>

<file path=xl/calcChain.xml><?xml version="1.0" encoding="utf-8"?>
<calcChain xmlns="http://schemas.openxmlformats.org/spreadsheetml/2006/main">
  <c r="F18" i="14" l="1"/>
  <c r="F10" i="14" l="1"/>
  <c r="G10" i="14" l="1"/>
  <c r="E18" i="14" l="1"/>
  <c r="E10" i="14"/>
  <c r="I18" i="14" l="1"/>
  <c r="J18" i="14" l="1"/>
  <c r="H18" i="14"/>
  <c r="G18" i="14"/>
  <c r="F19" i="14"/>
  <c r="J10" i="14"/>
  <c r="I10" i="14"/>
  <c r="I19" i="14" s="1"/>
  <c r="H10" i="14"/>
  <c r="J19" i="14" l="1"/>
  <c r="G19" i="14"/>
  <c r="H19" i="14"/>
</calcChain>
</file>

<file path=xl/sharedStrings.xml><?xml version="1.0" encoding="utf-8"?>
<sst xmlns="http://schemas.openxmlformats.org/spreadsheetml/2006/main" count="44" uniqueCount="39">
  <si>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</si>
  <si>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</si>
  <si>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</si>
  <si>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</si>
  <si>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</si>
  <si>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</si>
  <si>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</si>
  <si>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</si>
  <si>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</si>
  <si>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</si>
  <si>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</si>
  <si>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</si>
  <si>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</si>
  <si>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</si>
  <si>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</si>
  <si>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</si>
  <si>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</si>
  <si>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</si>
  <si>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</si>
  <si>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</si>
  <si>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</si>
  <si>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</si>
  <si>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</si>
  <si>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</si>
  <si>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</si>
  <si>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</si>
  <si>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</si>
  <si>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</si>
  <si>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сладкое</t>
  </si>
  <si>
    <t>Хлеб пшеничный</t>
  </si>
  <si>
    <t>Пудинг из творога с молоком сгущенным</t>
  </si>
  <si>
    <t>Каша гречневая, тефтели мясные</t>
  </si>
  <si>
    <t>23.10.2024г</t>
  </si>
  <si>
    <t>фрукты</t>
  </si>
  <si>
    <t>Банан</t>
  </si>
  <si>
    <t xml:space="preserve">Чай с сахаром </t>
  </si>
  <si>
    <t>Киви</t>
  </si>
  <si>
    <t>Суп картофельный с макаронными изделиями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</si>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</sst>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9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3" xfId="0" applyNumberFormat="1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2" fontId="6" fillId="3" borderId="22" xfId="0" applyNumberFormat="1" applyFont="1" applyFill="1" applyBorder="1" applyAlignment="1" applyProtection="1">
      <alignment horizontal="center"/>
      <protection locked="0"/>
    </xf>
    <xf numFmtId="2" fontId="6" fillId="3" borderId="2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6" xfId="0" applyFont="1" applyBorder="1"/>
    <xf numFmtId="0" fontId="6" fillId="0" borderId="3" xfId="0" applyFont="1" applyBorder="1" applyAlignment="1">
      <alignment horizontal="center"/>
    </xf>
    <xf numFmtId="0" fontId="6" fillId="0" borderId="27" xfId="0" applyFont="1" applyBorder="1"/>
    <xf numFmtId="0" fontId="6" fillId="0" borderId="23" xfId="0" applyFont="1" applyBorder="1" applyAlignment="1">
      <alignment horizontal="center"/>
    </xf>
    <xf numFmtId="49" fontId="6" fillId="3" borderId="22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7" fillId="0" borderId="28" xfId="0" applyFont="1" applyBorder="1" applyAlignment="1">
      <alignment horizontal="center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selection activeCell="H21" sqref="H21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4" t="s">
        <v>23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32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25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14.1" customHeight="1" x14ac:dyDescent="0.25">
      <c r="A4" s="3" t="s">
        <v>19</v>
      </c>
      <c r="B4" s="30" t="s">
        <v>16</v>
      </c>
      <c r="C4" s="31"/>
      <c r="D4" s="64"/>
      <c r="E4" s="65"/>
      <c r="F4" s="25"/>
      <c r="G4" s="61"/>
      <c r="H4" s="62"/>
      <c r="I4" s="62"/>
      <c r="J4" s="63"/>
    </row>
    <row r="5" spans="1:11" ht="24.75" customHeight="1" x14ac:dyDescent="0.25">
      <c r="A5" s="3"/>
      <c r="B5" s="32" t="s">
        <v>14</v>
      </c>
      <c r="C5" s="33">
        <v>257</v>
      </c>
      <c r="D5" s="69" t="s">
        <v>30</v>
      </c>
      <c r="E5" s="26">
        <v>196</v>
      </c>
      <c r="F5" s="27">
        <v>111.31</v>
      </c>
      <c r="G5" s="28">
        <v>360.42</v>
      </c>
      <c r="H5" s="47">
        <v>14.4</v>
      </c>
      <c r="I5" s="47">
        <v>16.78</v>
      </c>
      <c r="J5" s="48">
        <v>29.2</v>
      </c>
      <c r="K5" s="1"/>
    </row>
    <row r="6" spans="1:11" ht="14.1" customHeight="1" x14ac:dyDescent="0.25">
      <c r="A6" s="3"/>
      <c r="B6" s="32" t="s">
        <v>27</v>
      </c>
      <c r="C6" s="33" t="s">
        <v>24</v>
      </c>
      <c r="D6" s="36" t="s">
        <v>35</v>
      </c>
      <c r="E6" s="26">
        <v>200</v>
      </c>
      <c r="F6" s="27">
        <v>2.99</v>
      </c>
      <c r="G6" s="28">
        <v>100</v>
      </c>
      <c r="H6" s="49">
        <v>0.4</v>
      </c>
      <c r="I6" s="49">
        <v>0.2</v>
      </c>
      <c r="J6" s="50">
        <v>23.8</v>
      </c>
      <c r="K6" s="2"/>
    </row>
    <row r="7" spans="1:11" ht="14.1" customHeight="1" x14ac:dyDescent="0.25">
      <c r="A7" s="3"/>
      <c r="B7" s="32" t="s">
        <v>15</v>
      </c>
      <c r="C7" s="33" t="s">
        <v>24</v>
      </c>
      <c r="D7" s="36" t="s">
        <v>29</v>
      </c>
      <c r="E7" s="26">
        <v>60</v>
      </c>
      <c r="F7" s="27">
        <v>5.76</v>
      </c>
      <c r="G7" s="28">
        <v>74.400000000000006</v>
      </c>
      <c r="H7" s="49">
        <v>2.37</v>
      </c>
      <c r="I7" s="49">
        <v>0.27</v>
      </c>
      <c r="J7" s="50">
        <v>15.06</v>
      </c>
      <c r="K7" s="1"/>
    </row>
    <row r="8" spans="1:11" ht="14.1" customHeight="1" x14ac:dyDescent="0.25">
      <c r="A8" s="3"/>
      <c r="B8" s="5" t="s">
        <v>33</v>
      </c>
      <c r="C8" s="23">
        <v>368</v>
      </c>
      <c r="D8" s="58" t="s">
        <v>34</v>
      </c>
      <c r="E8" s="59">
        <v>102</v>
      </c>
      <c r="F8" s="60">
        <v>45.94</v>
      </c>
      <c r="G8" s="61">
        <v>51.7</v>
      </c>
      <c r="H8" s="62">
        <v>0.4</v>
      </c>
      <c r="I8" s="62">
        <v>0.4</v>
      </c>
      <c r="J8" s="63">
        <v>10.8</v>
      </c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4">
        <f>SUM(E4:E9)</f>
        <v>558</v>
      </c>
      <c r="F10" s="45">
        <f>SUM(F4:F9)</f>
        <v>166</v>
      </c>
      <c r="G10" s="44">
        <f>SUM(G4:G8)</f>
        <v>586.5200000000001</v>
      </c>
      <c r="H10" s="45">
        <f>SUM(H4:H8)</f>
        <v>17.57</v>
      </c>
      <c r="I10" s="45">
        <f>SUM(I4:I8)</f>
        <v>17.649999999999999</v>
      </c>
      <c r="J10" s="46">
        <f>SUM(J4:J8)</f>
        <v>78.86</v>
      </c>
      <c r="K10" s="1"/>
    </row>
    <row r="11" spans="1:11" ht="14.1" customHeight="1" x14ac:dyDescent="0.25">
      <c r="A11" s="3" t="s">
        <v>20</v>
      </c>
      <c r="B11" s="51" t="s">
        <v>16</v>
      </c>
      <c r="C11" s="68"/>
      <c r="D11" s="66"/>
      <c r="E11" s="67"/>
      <c r="F11" s="52"/>
      <c r="G11" s="53"/>
      <c r="H11" s="54"/>
      <c r="I11" s="54"/>
      <c r="J11" s="55"/>
      <c r="K11" s="1"/>
    </row>
    <row r="12" spans="1:11" ht="23.25" customHeight="1" x14ac:dyDescent="0.25">
      <c r="A12" s="3"/>
      <c r="B12" s="32" t="s">
        <v>12</v>
      </c>
      <c r="C12" s="29">
        <v>134</v>
      </c>
      <c r="D12" s="70" t="s">
        <v>37</v>
      </c>
      <c r="E12" s="26">
        <v>282</v>
      </c>
      <c r="F12" s="34">
        <v>64.180000000000007</v>
      </c>
      <c r="G12" s="35">
        <v>210</v>
      </c>
      <c r="H12" s="49">
        <v>5.75</v>
      </c>
      <c r="I12" s="49">
        <v>5</v>
      </c>
      <c r="J12" s="50">
        <v>33.25</v>
      </c>
      <c r="K12" s="1"/>
    </row>
    <row r="13" spans="1:11" ht="14.1" customHeight="1" x14ac:dyDescent="0.25">
      <c r="A13" s="3"/>
      <c r="B13" s="32" t="s">
        <v>10</v>
      </c>
      <c r="C13" s="33">
        <v>520</v>
      </c>
      <c r="D13" s="36" t="s">
        <v>31</v>
      </c>
      <c r="E13" s="26">
        <v>250</v>
      </c>
      <c r="F13" s="34">
        <v>94.9</v>
      </c>
      <c r="G13" s="28">
        <v>384</v>
      </c>
      <c r="H13" s="49">
        <v>15.7</v>
      </c>
      <c r="I13" s="49">
        <v>19.3</v>
      </c>
      <c r="J13" s="50">
        <v>21.47</v>
      </c>
      <c r="K13" s="2"/>
    </row>
    <row r="14" spans="1:11" ht="14.1" customHeight="1" x14ac:dyDescent="0.25">
      <c r="A14" s="3"/>
      <c r="B14" s="32" t="s">
        <v>28</v>
      </c>
      <c r="C14" s="33" t="s">
        <v>26</v>
      </c>
      <c r="D14" s="36" t="s">
        <v>38</v>
      </c>
      <c r="E14" s="26">
        <v>200</v>
      </c>
      <c r="F14" s="34">
        <v>19</v>
      </c>
      <c r="G14" s="28">
        <v>103.69</v>
      </c>
      <c r="H14" s="49">
        <v>0.14000000000000001</v>
      </c>
      <c r="I14" s="49">
        <v>1</v>
      </c>
      <c r="J14" s="50">
        <v>25.08</v>
      </c>
      <c r="K14" s="1"/>
    </row>
    <row r="15" spans="1:11" ht="14.1" customHeight="1" x14ac:dyDescent="0.25">
      <c r="A15" s="3"/>
      <c r="B15" s="32" t="s">
        <v>11</v>
      </c>
      <c r="C15" s="33" t="s">
        <v>26</v>
      </c>
      <c r="D15" s="36" t="s">
        <v>21</v>
      </c>
      <c r="E15" s="26">
        <v>60</v>
      </c>
      <c r="F15" s="34">
        <v>5.76</v>
      </c>
      <c r="G15" s="35">
        <v>74.400000000000006</v>
      </c>
      <c r="H15" s="49">
        <v>2.37</v>
      </c>
      <c r="I15" s="49">
        <v>0.27</v>
      </c>
      <c r="J15" s="50">
        <v>15.06</v>
      </c>
      <c r="K15" s="1"/>
    </row>
    <row r="16" spans="1:11" ht="14.1" customHeight="1" x14ac:dyDescent="0.25">
      <c r="A16" s="3"/>
      <c r="B16" s="32" t="s">
        <v>13</v>
      </c>
      <c r="C16" s="33" t="s">
        <v>26</v>
      </c>
      <c r="D16" s="36" t="s">
        <v>22</v>
      </c>
      <c r="E16" s="26">
        <v>60</v>
      </c>
      <c r="F16" s="34">
        <v>5.76</v>
      </c>
      <c r="G16" s="74">
        <v>48</v>
      </c>
      <c r="H16" s="49">
        <v>1.26</v>
      </c>
      <c r="I16" s="49">
        <v>0.24</v>
      </c>
      <c r="J16" s="50">
        <v>11.01</v>
      </c>
    </row>
    <row r="17" spans="1:10" ht="14.1" customHeight="1" x14ac:dyDescent="0.25">
      <c r="A17" s="3"/>
      <c r="B17" s="32" t="s">
        <v>33</v>
      </c>
      <c r="C17" s="33">
        <v>368</v>
      </c>
      <c r="D17" s="36" t="s">
        <v>36</v>
      </c>
      <c r="E17" s="37">
        <v>127</v>
      </c>
      <c r="F17" s="34">
        <v>58.4</v>
      </c>
      <c r="G17" s="71">
        <v>3</v>
      </c>
      <c r="H17" s="72">
        <v>0.2</v>
      </c>
      <c r="I17" s="72">
        <v>0.4</v>
      </c>
      <c r="J17" s="73">
        <v>10</v>
      </c>
    </row>
    <row r="18" spans="1:10" ht="14.1" customHeight="1" thickBot="1" x14ac:dyDescent="0.3">
      <c r="A18" s="4"/>
      <c r="B18" s="38"/>
      <c r="C18" s="39"/>
      <c r="D18" s="40"/>
      <c r="E18" s="41">
        <f t="shared" ref="E18:J18" si="0">SUM(E11:E17)</f>
        <v>979</v>
      </c>
      <c r="F18" s="42">
        <f t="shared" si="0"/>
        <v>248</v>
      </c>
      <c r="G18" s="41">
        <f t="shared" si="0"/>
        <v>823.09</v>
      </c>
      <c r="H18" s="42">
        <f t="shared" si="0"/>
        <v>25.42</v>
      </c>
      <c r="I18" s="42">
        <f t="shared" si="0"/>
        <v>26.209999999999997</v>
      </c>
      <c r="J18" s="43">
        <f t="shared" si="0"/>
        <v>115.87</v>
      </c>
    </row>
    <row r="19" spans="1:10" x14ac:dyDescent="0.25">
      <c r="A19" s="1"/>
      <c r="B19" s="1"/>
      <c r="C19" s="19"/>
      <c r="D19" s="19"/>
      <c r="E19" s="19"/>
      <c r="F19" s="56">
        <f>F18+F10</f>
        <v>414</v>
      </c>
      <c r="G19" s="57">
        <f>G18+G10</f>
        <v>1409.6100000000001</v>
      </c>
      <c r="H19" s="56">
        <f>H18+H10</f>
        <v>42.99</v>
      </c>
      <c r="I19" s="56">
        <f>I18+I10</f>
        <v>43.86</v>
      </c>
      <c r="J19" s="56">
        <f>J18+J10</f>
        <v>194.73000000000002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2024-10-23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2024-10-22T08:36:56Z</dcterms:modified>
</cp:coreProperties>
</file>