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5-01-14" sheetId="14" r:id="rId1"/>
  </sheets>
  <calcPr calcId="152511"/>
</workbook>
</file>

<file path=xl/calcChain.xml><?xml version="1.0" encoding="utf-8"?>
<calcChain xmlns="http://schemas.openxmlformats.org/spreadsheetml/2006/main">
  <c r="F19" i="14" l="1"/>
  <c r="F11" i="14" l="1"/>
  <c r="G11" i="14" l="1"/>
  <c r="E19" i="14" l="1"/>
  <c r="E11" i="14"/>
  <c r="I19" i="14" l="1"/>
  <c r="J19" i="14" l="1"/>
  <c r="H19" i="14"/>
  <c r="G19" i="14"/>
  <c r="F20" i="14"/>
  <c r="J11" i="14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<sst xmlns="http://schemas.openxmlformats.org/spreadsheetml/2006/main" count="51" uniqueCount="45">
  <si>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</si>
  <si>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</si>
  <si>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</si>
  <si>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</si>
  <si>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</si>
  <si>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</si>
  <si>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</si>
  <si>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</si>
  <si>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</si>
  <si>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</si>
  <si>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</si>
  <si>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</si>
  <si>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</si>
  <si>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</si>
  <si>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</si>
  <si>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</si>
  <si>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</si>
  <si>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</si>
  <si>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</si>
  <si>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</si>
  <si>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</si>
  <si>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</si>
  <si>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</si>
  <si>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</si>
  <si>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</si>
  <si>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</si>
  <si>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</si>
  <si>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</si>
  <si>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</si>
  <si>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</si>
  <si>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Хлеб пшеничный</t>
  </si>
  <si>
    <t>14.01.2025г</t>
  </si>
  <si>
    <t>Пюре картофельное, тефтели с соусом</t>
  </si>
  <si>
    <t>Чай с сахаром</t>
  </si>
  <si>
    <t>Хлеб ржано -пшеничный</t>
  </si>
  <si>
    <t>Яблоко</t>
  </si>
  <si>
    <t>Салат из овощей с морской капустой</t>
  </si>
  <si>
    <t>Суп с мясными фрикадельками</t>
  </si>
  <si>
    <t>Каша гречневая рассыпчатая, гуляш</t>
  </si>
  <si>
    <t>Компот "Рябинка"</t>
  </si>
  <si>
    <t>286/520</t>
  </si>
  <si>
    <t>685/2004</t>
  </si>
  <si>
    <t>368/11</t>
  </si>
  <si>
    <t>137/2004</t>
  </si>
  <si>
    <t>246/437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</si>
</sst>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N25" sqref="N25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31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9"/>
      <c r="E4" s="70"/>
      <c r="F4" s="25"/>
      <c r="G4" s="26"/>
      <c r="H4" s="48"/>
      <c r="I4" s="48"/>
      <c r="J4" s="62"/>
    </row>
    <row r="5" spans="1:11" ht="24.75" customHeight="1" x14ac:dyDescent="0.25">
      <c r="A5" s="3"/>
      <c r="B5" s="33" t="s">
        <v>14</v>
      </c>
      <c r="C5" s="34" t="s">
        <v>40</v>
      </c>
      <c r="D5" s="74" t="s">
        <v>32</v>
      </c>
      <c r="E5" s="27">
        <v>310</v>
      </c>
      <c r="F5" s="28">
        <v>119.32</v>
      </c>
      <c r="G5" s="29">
        <v>286.02</v>
      </c>
      <c r="H5" s="49">
        <v>12.03</v>
      </c>
      <c r="I5" s="49">
        <v>16.510000000000002</v>
      </c>
      <c r="J5" s="50">
        <v>14.14</v>
      </c>
      <c r="K5" s="1"/>
    </row>
    <row r="6" spans="1:11" ht="14.1" customHeight="1" x14ac:dyDescent="0.25">
      <c r="A6" s="3"/>
      <c r="B6" s="33" t="s">
        <v>27</v>
      </c>
      <c r="C6" s="34" t="s">
        <v>41</v>
      </c>
      <c r="D6" s="37" t="s">
        <v>33</v>
      </c>
      <c r="E6" s="27">
        <v>200</v>
      </c>
      <c r="F6" s="28">
        <v>2.99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26</v>
      </c>
      <c r="D7" s="37" t="s">
        <v>30</v>
      </c>
      <c r="E7" s="27">
        <v>25</v>
      </c>
      <c r="F7" s="28">
        <v>2.88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s="1" customFormat="1" ht="14.1" customHeight="1" x14ac:dyDescent="0.25">
      <c r="A8" s="3"/>
      <c r="B8" s="33" t="s">
        <v>15</v>
      </c>
      <c r="C8" s="34" t="s">
        <v>26</v>
      </c>
      <c r="D8" s="37" t="s">
        <v>34</v>
      </c>
      <c r="E8" s="27">
        <v>25</v>
      </c>
      <c r="F8" s="28">
        <v>2.88</v>
      </c>
      <c r="G8" s="29">
        <v>74.400000000000006</v>
      </c>
      <c r="H8" s="51">
        <v>2.37</v>
      </c>
      <c r="I8" s="51">
        <v>0.27</v>
      </c>
      <c r="J8" s="52">
        <v>15.06</v>
      </c>
    </row>
    <row r="9" spans="1:11" ht="14.1" customHeight="1" x14ac:dyDescent="0.25">
      <c r="A9" s="3"/>
      <c r="B9" s="5" t="s">
        <v>29</v>
      </c>
      <c r="C9" s="23" t="s">
        <v>42</v>
      </c>
      <c r="D9" s="63" t="s">
        <v>35</v>
      </c>
      <c r="E9" s="64">
        <v>110</v>
      </c>
      <c r="F9" s="65">
        <v>43.93</v>
      </c>
      <c r="G9" s="66">
        <v>51.7</v>
      </c>
      <c r="H9" s="67">
        <v>0.4</v>
      </c>
      <c r="I9" s="67">
        <v>0.4</v>
      </c>
      <c r="J9" s="68">
        <v>10.8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5">
        <f>SUM(E4:E10)</f>
        <v>670</v>
      </c>
      <c r="F11" s="46">
        <f>SUM(F4:F10)</f>
        <v>172</v>
      </c>
      <c r="G11" s="45">
        <f>SUM(G4:G9)</f>
        <v>586.52</v>
      </c>
      <c r="H11" s="46">
        <f>SUM(H4:H9)</f>
        <v>17.57</v>
      </c>
      <c r="I11" s="46">
        <f>SUM(I4:I9)</f>
        <v>17.649999999999999</v>
      </c>
      <c r="J11" s="47">
        <f>SUM(J4:J9)</f>
        <v>78.86</v>
      </c>
      <c r="K11" s="1"/>
    </row>
    <row r="12" spans="1:11" ht="14.1" customHeight="1" x14ac:dyDescent="0.25">
      <c r="A12" s="3" t="s">
        <v>20</v>
      </c>
      <c r="B12" s="54" t="s">
        <v>16</v>
      </c>
      <c r="C12" s="73" t="s">
        <v>24</v>
      </c>
      <c r="D12" s="71" t="s">
        <v>36</v>
      </c>
      <c r="E12" s="72">
        <v>100</v>
      </c>
      <c r="F12" s="55">
        <v>38.86</v>
      </c>
      <c r="G12" s="56">
        <v>53</v>
      </c>
      <c r="H12" s="57">
        <v>0.9</v>
      </c>
      <c r="I12" s="57">
        <v>0.7</v>
      </c>
      <c r="J12" s="58">
        <v>1.47</v>
      </c>
      <c r="K12" s="1"/>
    </row>
    <row r="13" spans="1:11" ht="26.25" customHeight="1" x14ac:dyDescent="0.25">
      <c r="A13" s="3"/>
      <c r="B13" s="33" t="s">
        <v>12</v>
      </c>
      <c r="C13" s="30" t="s">
        <v>43</v>
      </c>
      <c r="D13" s="75" t="s">
        <v>37</v>
      </c>
      <c r="E13" s="27">
        <v>221</v>
      </c>
      <c r="F13" s="35">
        <v>74.959999999999994</v>
      </c>
      <c r="G13" s="36">
        <v>210</v>
      </c>
      <c r="H13" s="51">
        <v>5.75</v>
      </c>
      <c r="I13" s="51">
        <v>5</v>
      </c>
      <c r="J13" s="52">
        <v>33.25</v>
      </c>
      <c r="K13" s="1"/>
    </row>
    <row r="14" spans="1:11" ht="26.25" customHeight="1" x14ac:dyDescent="0.25">
      <c r="A14" s="3"/>
      <c r="B14" s="33" t="s">
        <v>10</v>
      </c>
      <c r="C14" s="34" t="s">
        <v>44</v>
      </c>
      <c r="D14" s="75" t="s">
        <v>38</v>
      </c>
      <c r="E14" s="27">
        <v>250</v>
      </c>
      <c r="F14" s="35">
        <v>111.54</v>
      </c>
      <c r="G14" s="29">
        <v>334</v>
      </c>
      <c r="H14" s="51">
        <v>15</v>
      </c>
      <c r="I14" s="51">
        <v>19</v>
      </c>
      <c r="J14" s="52">
        <v>30</v>
      </c>
      <c r="K14" s="2"/>
    </row>
    <row r="15" spans="1:11" ht="14.1" customHeight="1" x14ac:dyDescent="0.25">
      <c r="A15" s="3"/>
      <c r="B15" s="33" t="s">
        <v>28</v>
      </c>
      <c r="C15" s="34" t="s">
        <v>24</v>
      </c>
      <c r="D15" s="37" t="s">
        <v>39</v>
      </c>
      <c r="E15" s="27">
        <v>200</v>
      </c>
      <c r="F15" s="35">
        <v>21.12</v>
      </c>
      <c r="G15" s="29">
        <v>103.69</v>
      </c>
      <c r="H15" s="51">
        <v>0.14000000000000001</v>
      </c>
      <c r="I15" s="51">
        <v>1</v>
      </c>
      <c r="J15" s="52">
        <v>25.08</v>
      </c>
      <c r="K15" s="1"/>
    </row>
    <row r="16" spans="1:11" ht="14.1" customHeight="1" x14ac:dyDescent="0.25">
      <c r="A16" s="3"/>
      <c r="B16" s="33" t="s">
        <v>11</v>
      </c>
      <c r="C16" s="34" t="s">
        <v>26</v>
      </c>
      <c r="D16" s="37" t="s">
        <v>21</v>
      </c>
      <c r="E16" s="27">
        <v>25</v>
      </c>
      <c r="F16" s="35">
        <v>5.76</v>
      </c>
      <c r="G16" s="36">
        <v>74.400000000000006</v>
      </c>
      <c r="H16" s="51">
        <v>2.37</v>
      </c>
      <c r="I16" s="51">
        <v>0.27</v>
      </c>
      <c r="J16" s="52">
        <v>15.06</v>
      </c>
      <c r="K16" s="1"/>
    </row>
    <row r="17" spans="1:10" ht="14.1" customHeight="1" x14ac:dyDescent="0.25">
      <c r="A17" s="3"/>
      <c r="B17" s="33" t="s">
        <v>13</v>
      </c>
      <c r="C17" s="34" t="s">
        <v>26</v>
      </c>
      <c r="D17" s="37" t="s">
        <v>22</v>
      </c>
      <c r="E17" s="27">
        <v>25</v>
      </c>
      <c r="F17" s="35">
        <v>5.76</v>
      </c>
      <c r="G17" s="29">
        <v>48</v>
      </c>
      <c r="H17" s="51">
        <v>1.26</v>
      </c>
      <c r="I17" s="51">
        <v>0.24</v>
      </c>
      <c r="J17" s="52">
        <v>11.01</v>
      </c>
    </row>
    <row r="18" spans="1:10" ht="14.1" customHeight="1" x14ac:dyDescent="0.25">
      <c r="A18" s="3"/>
      <c r="B18" s="33"/>
      <c r="C18" s="34"/>
      <c r="D18" s="37"/>
      <c r="E18" s="38"/>
      <c r="F18" s="35"/>
      <c r="G18" s="29"/>
      <c r="H18" s="53"/>
      <c r="I18" s="53"/>
      <c r="J18" s="59"/>
    </row>
    <row r="19" spans="1:10" ht="14.1" customHeight="1" thickBot="1" x14ac:dyDescent="0.3">
      <c r="A19" s="4"/>
      <c r="B19" s="39"/>
      <c r="C19" s="40"/>
      <c r="D19" s="41"/>
      <c r="E19" s="42">
        <f t="shared" ref="E19:J19" si="0">SUM(E12:E18)</f>
        <v>821</v>
      </c>
      <c r="F19" s="43">
        <f t="shared" si="0"/>
        <v>258</v>
      </c>
      <c r="G19" s="42">
        <f t="shared" si="0"/>
        <v>823.09</v>
      </c>
      <c r="H19" s="43">
        <f t="shared" si="0"/>
        <v>25.42</v>
      </c>
      <c r="I19" s="43">
        <f t="shared" si="0"/>
        <v>26.209999999999997</v>
      </c>
      <c r="J19" s="44">
        <f t="shared" si="0"/>
        <v>115.87</v>
      </c>
    </row>
    <row r="20" spans="1:10" x14ac:dyDescent="0.25">
      <c r="A20" s="1"/>
      <c r="B20" s="1"/>
      <c r="C20" s="19"/>
      <c r="D20" s="19"/>
      <c r="E20" s="19"/>
      <c r="F20" s="60">
        <f>F19+F11</f>
        <v>430</v>
      </c>
      <c r="G20" s="61">
        <f>G19+G11</f>
        <v>1409.6100000000001</v>
      </c>
      <c r="H20" s="60">
        <f>H19+H11</f>
        <v>42.99</v>
      </c>
      <c r="I20" s="60">
        <f>I19+I11</f>
        <v>43.86</v>
      </c>
      <c r="J20" s="60">
        <f>J19+J11</f>
        <v>194.73000000000002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2025-01-14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2025-01-13T03:54:40Z</dcterms:modified>
</cp:coreProperties>
</file>