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v\Desktop\"/>
    </mc:Choice>
  </mc:AlternateContent>
  <bookViews>
    <workbookView xWindow="0" yWindow="0" windowWidth="16185" windowHeight="10995" tabRatio="314"/>
  </bookViews>
  <sheets>
    <sheet name="2025-01-22" sheetId="14" r:id="rId1"/>
  </sheets>
  <calcPr calcId="152511"/>
</workbook>
</file>

<file path=xl/calcChain.xml><?xml version="1.0" encoding="utf-8"?>
<calcChain xmlns="http://schemas.openxmlformats.org/spreadsheetml/2006/main">
  <c r="F19" i="14" l="1"/>
  <c r="F11" i="14" l="1"/>
  <c r="G11" i="14" l="1"/>
  <c r="E19" i="14" l="1"/>
  <c r="E11" i="14"/>
  <c r="I19" i="14" l="1"/>
  <c r="J19" i="14" l="1"/>
  <c r="H19" i="14"/>
  <c r="G19" i="14"/>
  <c r="F20" i="14"/>
  <c r="J11" i="14"/>
  <c r="I11" i="14"/>
  <c r="I20" i="14" s="1"/>
  <c r="H11" i="14"/>
  <c r="J20" i="14" l="1"/>
  <c r="G20" i="14"/>
  <c r="H20" i="14"/>
</calcChain>
</file>

<file path=xl/sharedStrings.xml><?xml version="1.0" encoding="utf-8"?>
<sst xmlns="http://schemas.openxmlformats.org/spreadsheetml/2006/main" count="50" uniqueCount="42">
  <si>
    <t>Отд./корп</t>
  </si>
  <si>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</si>
  <si>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</si>
  <si>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</si>
  <si>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</si>
  <si>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</si>
  <si>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</si>
  <si>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</si>
  <si>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</si>
  <si>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</si>
  <si>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2 блюдо</t>
  </si>
  <si>
    <t>хлеб бел.</t>
  </si>
  <si>
    <t>1 блюдо</t>
  </si>
  <si>
    <t>хлеб черн.</t>
  </si>
  <si>
    <t>гор.блюдо</t>
  </si>
  <si>
    <t>закуска</t>
  </si>
  <si>
    <t>Школа</t>
  </si>
  <si>
    <t>Прием пищи</t>
  </si>
  <si>
    <t>Завтрак</t>
  </si>
  <si>
    <t>Обед</t>
  </si>
  <si>
    <t xml:space="preserve">Хлеб ржано -пшеничный   </t>
  </si>
  <si>
    <t>МБОУ "Лицей № 1"</t>
  </si>
  <si>
    <t>ттк</t>
  </si>
  <si>
    <t>цена</t>
  </si>
  <si>
    <t>пром.пр.</t>
  </si>
  <si>
    <t>гор.напиток</t>
  </si>
  <si>
    <t>фрукты</t>
  </si>
  <si>
    <t>напиток</t>
  </si>
  <si>
    <t>Плов "Школьный" (курин.грудка)</t>
  </si>
  <si>
    <t>Кофейный напиток</t>
  </si>
  <si>
    <t>Фрукты свежие</t>
  </si>
  <si>
    <t>Хлеб пшеничный в/с</t>
  </si>
  <si>
    <t>Хлеб ржанно - пшеничный</t>
  </si>
  <si>
    <t>368/11</t>
  </si>
  <si>
    <t>Салат "Утренний"</t>
  </si>
  <si>
    <t>Суп картофельный с клецками и зеленью</t>
  </si>
  <si>
    <t>Котлета мясная с овсяными хлопьями, картофель тушен.</t>
  </si>
  <si>
    <t>Компот "Ягодное ассорти"</t>
  </si>
  <si>
    <t>Хлеб пшенич. в/с</t>
  </si>
  <si>
    <t>85/2011</t>
  </si>
  <si>
    <t xml:space="preserve">216/2004 </t>
  </si>
  <si>
    <t>22.01.2025г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</si>
</sst>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/>
    <xf numFmtId="0" fontId="2" fillId="0" borderId="0" xfId="0" applyFont="1"/>
    <xf numFmtId="0" fontId="0" fillId="0" borderId="7" xfId="0" applyBorder="1"/>
    <xf numFmtId="0" fontId="0" fillId="0" borderId="8" xfId="0" applyBorder="1"/>
    <xf numFmtId="0" fontId="1" fillId="3" borderId="10" xfId="0" applyFont="1" applyFill="1" applyBorder="1"/>
    <xf numFmtId="0" fontId="1" fillId="3" borderId="10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1" fontId="3" fillId="3" borderId="1" xfId="0" applyNumberFormat="1" applyFont="1" applyFill="1" applyBorder="1" applyProtection="1">
      <protection locked="0"/>
    </xf>
    <xf numFmtId="2" fontId="3" fillId="3" borderId="1" xfId="0" applyNumberFormat="1" applyFont="1" applyFill="1" applyBorder="1" applyProtection="1">
      <protection locked="0"/>
    </xf>
    <xf numFmtId="0" fontId="3" fillId="3" borderId="2" xfId="0" applyFon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3" fillId="0" borderId="6" xfId="0" applyFont="1" applyBorder="1" applyAlignment="1">
      <alignment horizontal="center"/>
    </xf>
    <xf numFmtId="2" fontId="3" fillId="3" borderId="5" xfId="0" applyNumberFormat="1" applyFont="1" applyFill="1" applyBorder="1" applyProtection="1">
      <protection locked="0"/>
    </xf>
    <xf numFmtId="0" fontId="4" fillId="0" borderId="0" xfId="0" applyFont="1"/>
    <xf numFmtId="0" fontId="1" fillId="0" borderId="2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164" fontId="7" fillId="0" borderId="3" xfId="0" applyNumberFormat="1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3" borderId="19" xfId="0" applyFont="1" applyFill="1" applyBorder="1"/>
    <xf numFmtId="0" fontId="6" fillId="3" borderId="16" xfId="0" applyFont="1" applyFill="1" applyBorder="1" applyAlignment="1" applyProtection="1">
      <alignment horizontal="center"/>
      <protection locked="0"/>
    </xf>
    <xf numFmtId="0" fontId="7" fillId="3" borderId="10" xfId="0" applyFont="1" applyFill="1" applyBorder="1"/>
    <xf numFmtId="0" fontId="6" fillId="3" borderId="1" xfId="0" applyFont="1" applyFill="1" applyBorder="1" applyAlignment="1" applyProtection="1">
      <alignment horizontal="center"/>
      <protection locked="0"/>
    </xf>
    <xf numFmtId="164" fontId="6" fillId="0" borderId="1" xfId="0" applyNumberFormat="1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" xfId="0" applyFont="1" applyBorder="1"/>
    <xf numFmtId="0" fontId="7" fillId="0" borderId="17" xfId="0" applyFont="1" applyBorder="1" applyAlignment="1">
      <alignment horizontal="center"/>
    </xf>
    <xf numFmtId="0" fontId="8" fillId="3" borderId="11" xfId="0" applyFont="1" applyFill="1" applyBorder="1" applyProtection="1">
      <protection locked="0"/>
    </xf>
    <xf numFmtId="0" fontId="6" fillId="3" borderId="2" xfId="0" applyFont="1" applyFill="1" applyBorder="1" applyProtection="1">
      <protection locked="0"/>
    </xf>
    <xf numFmtId="0" fontId="6" fillId="3" borderId="2" xfId="0" applyFont="1" applyFill="1" applyBorder="1" applyAlignment="1" applyProtection="1">
      <alignment wrapText="1"/>
      <protection locked="0"/>
    </xf>
    <xf numFmtId="1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12" xfId="0" applyNumberFormat="1" applyFont="1" applyFill="1" applyBorder="1" applyAlignment="1" applyProtection="1">
      <alignment horizontal="center"/>
      <protection locked="0"/>
    </xf>
    <xf numFmtId="1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5" xfId="0" applyNumberFormat="1" applyFont="1" applyFill="1" applyBorder="1" applyAlignment="1" applyProtection="1">
      <alignment horizontal="center"/>
      <protection locked="0"/>
    </xf>
    <xf numFmtId="0" fontId="7" fillId="3" borderId="9" xfId="0" applyFont="1" applyFill="1" applyBorder="1"/>
    <xf numFmtId="164" fontId="6" fillId="0" borderId="23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24" xfId="0" applyFont="1" applyBorder="1"/>
    <xf numFmtId="0" fontId="6" fillId="0" borderId="3" xfId="0" applyFont="1" applyBorder="1" applyAlignment="1">
      <alignment horizontal="center"/>
    </xf>
    <xf numFmtId="0" fontId="6" fillId="0" borderId="25" xfId="0" applyFont="1" applyBorder="1"/>
    <xf numFmtId="0" fontId="6" fillId="0" borderId="23" xfId="0" applyFont="1" applyBorder="1" applyAlignment="1">
      <alignment horizontal="center"/>
    </xf>
    <xf numFmtId="49" fontId="6" fillId="3" borderId="22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wrapText="1"/>
    </xf>
    <xf numFmtId="0" fontId="7" fillId="0" borderId="26" xfId="0" applyFont="1" applyBorder="1" applyAlignment="1">
      <alignment horizontal="center"/>
    </xf>
    <xf numFmtId="2" fontId="6" fillId="3" borderId="16" xfId="0" applyNumberFormat="1" applyFont="1" applyFill="1" applyBorder="1" applyAlignment="1" applyProtection="1">
      <alignment horizontal="center"/>
      <protection locked="0"/>
    </xf>
    <xf numFmtId="2" fontId="6" fillId="3" borderId="15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5"/>
  <sheetViews>
    <sheetView tabSelected="1" workbookViewId="0">
      <selection activeCell="J27" sqref="J27"/>
    </sheetView>
  </sheetViews>
  <sheetFormatPr defaultRowHeight="15" x14ac:dyDescent="0.25"/>
  <cols>
    <col min="1" max="1" width="12" customWidth="1"/>
    <col min="2" max="2" width="10.7109375" customWidth="1"/>
    <col min="3" max="3" width="8.85546875" customWidth="1"/>
    <col min="4" max="4" width="36" customWidth="1"/>
    <col min="5" max="5" width="10.5703125" customWidth="1"/>
    <col min="6" max="6" width="9.140625" customWidth="1"/>
    <col min="7" max="7" width="12" customWidth="1"/>
    <col min="9" max="9" width="10.7109375" customWidth="1"/>
    <col min="10" max="10" width="10.42578125" customWidth="1"/>
  </cols>
  <sheetData>
    <row r="1" spans="1:11" ht="14.1" customHeight="1" x14ac:dyDescent="0.25">
      <c r="A1" s="1" t="s">
        <v>16</v>
      </c>
      <c r="B1" s="14" t="s">
        <v>21</v>
      </c>
      <c r="C1" s="15"/>
      <c r="D1" s="16"/>
      <c r="E1" s="1" t="s">
        <v>0</v>
      </c>
      <c r="F1" s="8"/>
      <c r="G1" s="1"/>
      <c r="H1" s="1"/>
      <c r="I1" s="1" t="s">
        <v>1</v>
      </c>
      <c r="J1" s="9" t="s">
        <v>41</v>
      </c>
    </row>
    <row r="2" spans="1:11" ht="14.1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4.1" customHeight="1" thickBot="1" x14ac:dyDescent="0.3">
      <c r="A3" s="20" t="s">
        <v>17</v>
      </c>
      <c r="B3" s="21" t="s">
        <v>2</v>
      </c>
      <c r="C3" s="17" t="s">
        <v>3</v>
      </c>
      <c r="D3" s="17" t="s">
        <v>4</v>
      </c>
      <c r="E3" s="17" t="s">
        <v>5</v>
      </c>
      <c r="F3" s="17" t="s">
        <v>23</v>
      </c>
      <c r="G3" s="17" t="s">
        <v>6</v>
      </c>
      <c r="H3" s="17" t="s">
        <v>7</v>
      </c>
      <c r="I3" s="17" t="s">
        <v>8</v>
      </c>
      <c r="J3" s="22" t="s">
        <v>9</v>
      </c>
    </row>
    <row r="4" spans="1:11" ht="14.1" customHeight="1" x14ac:dyDescent="0.25">
      <c r="A4" s="3" t="s">
        <v>18</v>
      </c>
      <c r="B4" s="30" t="s">
        <v>15</v>
      </c>
      <c r="C4" s="31"/>
      <c r="D4" s="61"/>
      <c r="E4" s="62"/>
      <c r="F4" s="25"/>
      <c r="G4" s="58"/>
      <c r="H4" s="59"/>
      <c r="I4" s="59"/>
      <c r="J4" s="60"/>
    </row>
    <row r="5" spans="1:11" ht="24.75" customHeight="1" x14ac:dyDescent="0.25">
      <c r="A5" s="3"/>
      <c r="B5" s="32" t="s">
        <v>14</v>
      </c>
      <c r="C5" s="33" t="s">
        <v>22</v>
      </c>
      <c r="D5" s="66" t="s">
        <v>28</v>
      </c>
      <c r="E5" s="26">
        <v>250</v>
      </c>
      <c r="F5" s="27">
        <v>109.55</v>
      </c>
      <c r="G5" s="28">
        <v>286.02</v>
      </c>
      <c r="H5" s="47">
        <v>12.03</v>
      </c>
      <c r="I5" s="47">
        <v>16.38</v>
      </c>
      <c r="J5" s="48">
        <v>14.14</v>
      </c>
      <c r="K5" s="1"/>
    </row>
    <row r="6" spans="1:11" ht="14.1" customHeight="1" x14ac:dyDescent="0.25">
      <c r="A6" s="3"/>
      <c r="B6" s="32" t="s">
        <v>25</v>
      </c>
      <c r="C6" s="33" t="s">
        <v>22</v>
      </c>
      <c r="D6" s="36" t="s">
        <v>29</v>
      </c>
      <c r="E6" s="26">
        <v>200</v>
      </c>
      <c r="F6" s="27">
        <v>6.28</v>
      </c>
      <c r="G6" s="28">
        <v>100</v>
      </c>
      <c r="H6" s="49">
        <v>0.4</v>
      </c>
      <c r="I6" s="49">
        <v>0.2</v>
      </c>
      <c r="J6" s="50">
        <v>23.8</v>
      </c>
      <c r="K6" s="2"/>
    </row>
    <row r="7" spans="1:11" ht="14.1" customHeight="1" x14ac:dyDescent="0.25">
      <c r="A7" s="3"/>
      <c r="B7" s="32" t="s">
        <v>11</v>
      </c>
      <c r="C7" s="33" t="s">
        <v>22</v>
      </c>
      <c r="D7" s="36" t="s">
        <v>31</v>
      </c>
      <c r="E7" s="26">
        <v>30</v>
      </c>
      <c r="F7" s="27">
        <v>5.76</v>
      </c>
      <c r="G7" s="28">
        <v>74.400000000000006</v>
      </c>
      <c r="H7" s="49">
        <v>2.37</v>
      </c>
      <c r="I7" s="49">
        <v>0.27</v>
      </c>
      <c r="J7" s="50">
        <v>15.06</v>
      </c>
      <c r="K7" s="1"/>
    </row>
    <row r="8" spans="1:11" s="1" customFormat="1" ht="14.1" customHeight="1" x14ac:dyDescent="0.25">
      <c r="A8" s="3"/>
      <c r="B8" s="32" t="s">
        <v>13</v>
      </c>
      <c r="C8" s="33"/>
      <c r="D8" s="36" t="s">
        <v>32</v>
      </c>
      <c r="E8" s="26">
        <v>30</v>
      </c>
      <c r="F8" s="27">
        <v>5.76</v>
      </c>
      <c r="G8" s="28">
        <v>74.400000000000006</v>
      </c>
      <c r="H8" s="49">
        <v>2.37</v>
      </c>
      <c r="I8" s="49">
        <v>0.27</v>
      </c>
      <c r="J8" s="50">
        <v>15.06</v>
      </c>
    </row>
    <row r="9" spans="1:11" ht="14.1" customHeight="1" x14ac:dyDescent="0.25">
      <c r="A9" s="3"/>
      <c r="B9" s="5" t="s">
        <v>26</v>
      </c>
      <c r="C9" s="23" t="s">
        <v>33</v>
      </c>
      <c r="D9" s="55" t="s">
        <v>30</v>
      </c>
      <c r="E9" s="56">
        <v>100</v>
      </c>
      <c r="F9" s="57">
        <v>44.65</v>
      </c>
      <c r="G9" s="58">
        <v>51.7</v>
      </c>
      <c r="H9" s="59">
        <v>0.4</v>
      </c>
      <c r="I9" s="59">
        <v>0.4</v>
      </c>
      <c r="J9" s="60">
        <v>10.8</v>
      </c>
      <c r="K9" s="1"/>
    </row>
    <row r="10" spans="1:11" ht="14.1" customHeight="1" x14ac:dyDescent="0.25">
      <c r="A10" s="3"/>
      <c r="B10" s="6"/>
      <c r="C10" s="23"/>
      <c r="D10" s="10"/>
      <c r="E10" s="11"/>
      <c r="F10" s="12"/>
      <c r="G10" s="11"/>
      <c r="H10" s="12"/>
      <c r="I10" s="12"/>
      <c r="J10" s="18"/>
      <c r="K10" s="1"/>
    </row>
    <row r="11" spans="1:11" ht="14.1" customHeight="1" thickBot="1" x14ac:dyDescent="0.3">
      <c r="A11" s="4"/>
      <c r="B11" s="7"/>
      <c r="C11" s="24"/>
      <c r="D11" s="13"/>
      <c r="E11" s="44">
        <f>SUM(E4:E10)</f>
        <v>610</v>
      </c>
      <c r="F11" s="45">
        <f>SUM(F4:F10)</f>
        <v>172</v>
      </c>
      <c r="G11" s="44">
        <f>SUM(G4:G9)</f>
        <v>586.52</v>
      </c>
      <c r="H11" s="45">
        <f>SUM(H4:H9)</f>
        <v>17.57</v>
      </c>
      <c r="I11" s="45">
        <f>SUM(I4:I9)</f>
        <v>17.519999999999996</v>
      </c>
      <c r="J11" s="46">
        <f>SUM(J4:J9)</f>
        <v>78.86</v>
      </c>
      <c r="K11" s="1"/>
    </row>
    <row r="12" spans="1:11" ht="14.1" customHeight="1" x14ac:dyDescent="0.25">
      <c r="A12" s="3" t="s">
        <v>19</v>
      </c>
      <c r="B12" s="51" t="s">
        <v>15</v>
      </c>
      <c r="C12" s="65" t="s">
        <v>22</v>
      </c>
      <c r="D12" s="63" t="s">
        <v>34</v>
      </c>
      <c r="E12" s="64">
        <v>60</v>
      </c>
      <c r="F12" s="52">
        <v>20.75</v>
      </c>
      <c r="G12" s="68">
        <v>3</v>
      </c>
      <c r="H12" s="69">
        <v>0.2</v>
      </c>
      <c r="I12" s="69">
        <v>0.4</v>
      </c>
      <c r="J12" s="70">
        <v>10</v>
      </c>
      <c r="K12" s="1"/>
    </row>
    <row r="13" spans="1:11" ht="23.25" customHeight="1" x14ac:dyDescent="0.25">
      <c r="A13" s="3"/>
      <c r="B13" s="32" t="s">
        <v>12</v>
      </c>
      <c r="C13" s="29" t="s">
        <v>39</v>
      </c>
      <c r="D13" s="67" t="s">
        <v>35</v>
      </c>
      <c r="E13" s="26">
        <v>282</v>
      </c>
      <c r="F13" s="34">
        <v>76.52</v>
      </c>
      <c r="G13" s="35">
        <v>210</v>
      </c>
      <c r="H13" s="49">
        <v>5.75</v>
      </c>
      <c r="I13" s="49">
        <v>5</v>
      </c>
      <c r="J13" s="50">
        <v>33.25</v>
      </c>
      <c r="K13" s="1"/>
    </row>
    <row r="14" spans="1:11" ht="27" customHeight="1" x14ac:dyDescent="0.25">
      <c r="A14" s="3"/>
      <c r="B14" s="32" t="s">
        <v>10</v>
      </c>
      <c r="C14" s="33" t="s">
        <v>40</v>
      </c>
      <c r="D14" s="67" t="s">
        <v>36</v>
      </c>
      <c r="E14" s="26">
        <v>250</v>
      </c>
      <c r="F14" s="34">
        <v>114.96</v>
      </c>
      <c r="G14" s="28">
        <v>384</v>
      </c>
      <c r="H14" s="49">
        <v>15.7</v>
      </c>
      <c r="I14" s="49">
        <v>19.3</v>
      </c>
      <c r="J14" s="50">
        <v>21.47</v>
      </c>
      <c r="K14" s="2"/>
    </row>
    <row r="15" spans="1:11" ht="14.1" customHeight="1" x14ac:dyDescent="0.25">
      <c r="A15" s="3"/>
      <c r="B15" s="32" t="s">
        <v>27</v>
      </c>
      <c r="C15" s="33" t="s">
        <v>22</v>
      </c>
      <c r="D15" s="36" t="s">
        <v>37</v>
      </c>
      <c r="E15" s="26">
        <v>200</v>
      </c>
      <c r="F15" s="34">
        <v>34.25</v>
      </c>
      <c r="G15" s="28">
        <v>103.69</v>
      </c>
      <c r="H15" s="49">
        <v>0.14000000000000001</v>
      </c>
      <c r="I15" s="49">
        <v>1</v>
      </c>
      <c r="J15" s="50">
        <v>25.08</v>
      </c>
      <c r="K15" s="1"/>
    </row>
    <row r="16" spans="1:11" ht="14.1" customHeight="1" x14ac:dyDescent="0.25">
      <c r="A16" s="3"/>
      <c r="B16" s="32" t="s">
        <v>11</v>
      </c>
      <c r="C16" s="33" t="s">
        <v>24</v>
      </c>
      <c r="D16" s="36" t="s">
        <v>38</v>
      </c>
      <c r="E16" s="26">
        <v>30</v>
      </c>
      <c r="F16" s="34">
        <v>5.76</v>
      </c>
      <c r="G16" s="35">
        <v>74.400000000000006</v>
      </c>
      <c r="H16" s="49">
        <v>2.37</v>
      </c>
      <c r="I16" s="49">
        <v>0.27</v>
      </c>
      <c r="J16" s="50">
        <v>15.06</v>
      </c>
      <c r="K16" s="1"/>
    </row>
    <row r="17" spans="1:10" ht="14.1" customHeight="1" x14ac:dyDescent="0.25">
      <c r="A17" s="3"/>
      <c r="B17" s="32" t="s">
        <v>13</v>
      </c>
      <c r="C17" s="33" t="s">
        <v>24</v>
      </c>
      <c r="D17" s="36" t="s">
        <v>20</v>
      </c>
      <c r="E17" s="26">
        <v>30</v>
      </c>
      <c r="F17" s="34">
        <v>5.76</v>
      </c>
      <c r="G17" s="71">
        <v>48</v>
      </c>
      <c r="H17" s="49">
        <v>1.26</v>
      </c>
      <c r="I17" s="49">
        <v>0.24</v>
      </c>
      <c r="J17" s="50">
        <v>11.01</v>
      </c>
    </row>
    <row r="18" spans="1:10" ht="14.1" customHeight="1" x14ac:dyDescent="0.25">
      <c r="A18" s="3"/>
      <c r="B18" s="32"/>
      <c r="C18" s="33"/>
      <c r="D18" s="36"/>
      <c r="E18" s="37"/>
      <c r="F18" s="34"/>
      <c r="G18" s="68"/>
      <c r="H18" s="69"/>
      <c r="I18" s="69"/>
      <c r="J18" s="70"/>
    </row>
    <row r="19" spans="1:10" ht="14.1" customHeight="1" thickBot="1" x14ac:dyDescent="0.3">
      <c r="A19" s="4"/>
      <c r="B19" s="38"/>
      <c r="C19" s="39"/>
      <c r="D19" s="40"/>
      <c r="E19" s="41">
        <f t="shared" ref="E19:J19" si="0">SUM(E12:E18)</f>
        <v>852</v>
      </c>
      <c r="F19" s="42">
        <f t="shared" si="0"/>
        <v>258</v>
      </c>
      <c r="G19" s="41">
        <f t="shared" si="0"/>
        <v>823.09</v>
      </c>
      <c r="H19" s="42">
        <f t="shared" si="0"/>
        <v>25.42</v>
      </c>
      <c r="I19" s="42">
        <f t="shared" si="0"/>
        <v>26.21</v>
      </c>
      <c r="J19" s="43">
        <f t="shared" si="0"/>
        <v>115.87</v>
      </c>
    </row>
    <row r="20" spans="1:10" x14ac:dyDescent="0.25">
      <c r="A20" s="1"/>
      <c r="B20" s="1"/>
      <c r="C20" s="19"/>
      <c r="D20" s="19"/>
      <c r="E20" s="19"/>
      <c r="F20" s="53">
        <f>F19+F11</f>
        <v>430</v>
      </c>
      <c r="G20" s="54">
        <f>G19+G11</f>
        <v>1409.6100000000001</v>
      </c>
      <c r="H20" s="53">
        <f>H19+H11</f>
        <v>42.99</v>
      </c>
      <c r="I20" s="53">
        <f>I19+I11</f>
        <v>43.73</v>
      </c>
      <c r="J20" s="53">
        <f>J19+J11</f>
        <v>194.73000000000002</v>
      </c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2025-01-22</vt:lpstr>
    </vt:vector>
  </TitlesOfParts>
  <Company>школа9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Малкова Ольга Васильевна</cp:lastModifiedBy>
  <cp:lastPrinted>2023-08-31T03:22:52Z</cp:lastPrinted>
  <dcterms:created xsi:type="dcterms:W3CDTF">2010-11-09T03:53:14Z</dcterms:created>
  <dcterms:modified xsi:type="dcterms:W3CDTF">2025-01-22T12:38:50Z</dcterms:modified>
</cp:coreProperties>
</file>