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1-31" sheetId="14" r:id="rId1"/>
  </sheets>
  <calcPr calcId="152511"/>
</workbook>
</file>

<file path=xl/calcChain.xml><?xml version="1.0" encoding="utf-8"?>
<calcChain xmlns="http://schemas.openxmlformats.org/spreadsheetml/2006/main">
  <c r="F20" i="14" l="1"/>
  <c r="F10" i="14" l="1"/>
  <c r="G10" i="14" l="1"/>
  <c r="E20" i="14" l="1"/>
  <c r="E10" i="14"/>
  <c r="I20" i="14" l="1"/>
  <c r="J20" i="14" l="1"/>
  <c r="H20" i="14"/>
  <c r="G20" i="14"/>
  <c r="F21" i="14"/>
  <c r="J10" i="14"/>
  <c r="I10" i="14"/>
  <c r="I21" i="14" s="1"/>
  <c r="H10" i="14"/>
  <c r="J21" i="14" l="1"/>
  <c r="G21" i="14"/>
  <c r="H21" i="14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<sst xmlns="http://schemas.openxmlformats.org/spreadsheetml/2006/main" count="56" uniqueCount="43">
  <si>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</si>
  <si>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</si>
  <si>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</si>
  <si>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</si>
  <si>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</si>
  <si>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</si>
  <si>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</si>
  <si>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</si>
  <si>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</si>
  <si>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</si>
  <si>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</si>
  <si>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</si>
  <si>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</si>
  <si>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</si>
  <si>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</si>
  <si>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</si>
  <si>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</si>
  <si>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</si>
  <si>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</si>
  <si>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</si>
  <si>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</si>
  <si>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</si>
  <si>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</si>
  <si>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</si>
  <si>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</si>
  <si>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</si>
  <si>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</si>
  <si>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</si>
  <si>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</si>
  <si>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</si>
  <si>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гарнир</t>
  </si>
  <si>
    <t>31.01.2025г</t>
  </si>
  <si>
    <t>Котлета рубленная из горбуши, рис отварной</t>
  </si>
  <si>
    <t>Огурец свежий порционно</t>
  </si>
  <si>
    <t>Кофейный напиток</t>
  </si>
  <si>
    <t>576/2004</t>
  </si>
  <si>
    <t>Салат "Цезарь"</t>
  </si>
  <si>
    <t>Суп "Кудрявый"с  мясом и зеленью</t>
  </si>
  <si>
    <t>Фрикасе из филе грудки индейки в сметанном соусе</t>
  </si>
  <si>
    <t>Макаронные изделия отварные</t>
  </si>
  <si>
    <t>Кисель с витаминами "Витошка"</t>
  </si>
  <si>
    <t>516/2004</t>
  </si>
  <si>
    <t>368/2011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</si>
</sst>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B1" workbookViewId="0">
      <selection activeCell="L18" sqref="L1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60" t="s">
        <v>32</v>
      </c>
      <c r="E4" s="25">
        <v>250</v>
      </c>
      <c r="F4" s="26">
        <v>122.72</v>
      </c>
      <c r="G4" s="27">
        <v>382.24</v>
      </c>
      <c r="H4" s="44">
        <v>12.75</v>
      </c>
      <c r="I4" s="44">
        <v>15.61</v>
      </c>
      <c r="J4" s="45">
        <v>35.450000000000003</v>
      </c>
      <c r="K4" s="1"/>
    </row>
    <row r="5" spans="1:11" s="1" customFormat="1" ht="15" customHeight="1" x14ac:dyDescent="0.25">
      <c r="A5" s="3"/>
      <c r="B5" s="29" t="s">
        <v>15</v>
      </c>
      <c r="C5" s="30" t="s">
        <v>35</v>
      </c>
      <c r="D5" s="60" t="s">
        <v>33</v>
      </c>
      <c r="E5" s="25">
        <v>70</v>
      </c>
      <c r="F5" s="26">
        <v>28.48</v>
      </c>
      <c r="G5" s="27">
        <v>8.16</v>
      </c>
      <c r="H5" s="44">
        <v>0.3</v>
      </c>
      <c r="I5" s="44">
        <v>0.08</v>
      </c>
      <c r="J5" s="45">
        <v>2.21</v>
      </c>
    </row>
    <row r="6" spans="1:11" ht="14.1" customHeight="1" x14ac:dyDescent="0.25">
      <c r="A6" s="3"/>
      <c r="B6" s="29" t="s">
        <v>25</v>
      </c>
      <c r="C6" s="30" t="s">
        <v>22</v>
      </c>
      <c r="D6" s="33" t="s">
        <v>34</v>
      </c>
      <c r="E6" s="25">
        <v>200</v>
      </c>
      <c r="F6" s="26">
        <v>16</v>
      </c>
      <c r="G6" s="27">
        <v>95.1</v>
      </c>
      <c r="H6" s="46">
        <v>1.52</v>
      </c>
      <c r="I6" s="46">
        <v>1.66</v>
      </c>
      <c r="J6" s="47">
        <v>18.52</v>
      </c>
      <c r="K6" s="2"/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25</v>
      </c>
      <c r="F7" s="26">
        <v>2.4</v>
      </c>
      <c r="G7" s="27">
        <v>62</v>
      </c>
      <c r="H7" s="46">
        <v>1.98</v>
      </c>
      <c r="I7" s="46">
        <v>0.23</v>
      </c>
      <c r="J7" s="47">
        <v>12.55</v>
      </c>
      <c r="K7" s="1"/>
    </row>
    <row r="8" spans="1:11" ht="14.1" customHeight="1" x14ac:dyDescent="0.25">
      <c r="A8" s="3"/>
      <c r="B8" s="5" t="s">
        <v>13</v>
      </c>
      <c r="C8" s="23" t="s">
        <v>24</v>
      </c>
      <c r="D8" s="33" t="s">
        <v>20</v>
      </c>
      <c r="E8" s="52">
        <v>25</v>
      </c>
      <c r="F8" s="53">
        <v>2.4</v>
      </c>
      <c r="G8" s="54">
        <v>40</v>
      </c>
      <c r="H8" s="55">
        <v>1.05</v>
      </c>
      <c r="I8" s="55">
        <v>0.02</v>
      </c>
      <c r="J8" s="56">
        <v>9.17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570</v>
      </c>
      <c r="F10" s="42">
        <f>SUM(F4:F9)</f>
        <v>172</v>
      </c>
      <c r="G10" s="41">
        <f>SUM(G4:G8)</f>
        <v>587.5</v>
      </c>
      <c r="H10" s="42">
        <f>SUM(H4:H8)</f>
        <v>17.600000000000001</v>
      </c>
      <c r="I10" s="42">
        <f>SUM(I4:I8)</f>
        <v>17.599999999999998</v>
      </c>
      <c r="J10" s="43">
        <f>SUM(J4:J8)</f>
        <v>77.900000000000006</v>
      </c>
      <c r="K10" s="1"/>
    </row>
    <row r="11" spans="1:11" ht="16.5" customHeight="1" x14ac:dyDescent="0.25">
      <c r="A11" s="3" t="s">
        <v>19</v>
      </c>
      <c r="B11" s="48" t="s">
        <v>15</v>
      </c>
      <c r="C11" s="59" t="s">
        <v>22</v>
      </c>
      <c r="D11" s="57" t="s">
        <v>36</v>
      </c>
      <c r="E11" s="58">
        <v>100</v>
      </c>
      <c r="F11" s="49">
        <v>66.510000000000005</v>
      </c>
      <c r="G11" s="66">
        <v>80.23</v>
      </c>
      <c r="H11" s="67">
        <v>4.5599999999999996</v>
      </c>
      <c r="I11" s="67">
        <v>6.01</v>
      </c>
      <c r="J11" s="68">
        <v>1.75</v>
      </c>
      <c r="K11" s="1"/>
    </row>
    <row r="12" spans="1:11" ht="27" customHeight="1" x14ac:dyDescent="0.25">
      <c r="A12" s="3"/>
      <c r="B12" s="29" t="s">
        <v>12</v>
      </c>
      <c r="C12" s="28" t="s">
        <v>22</v>
      </c>
      <c r="D12" s="61" t="s">
        <v>37</v>
      </c>
      <c r="E12" s="25">
        <v>221</v>
      </c>
      <c r="F12" s="31">
        <v>36.07</v>
      </c>
      <c r="G12" s="28">
        <v>117.81</v>
      </c>
      <c r="H12" s="46">
        <v>4.1900000000000004</v>
      </c>
      <c r="I12" s="46">
        <v>6.5</v>
      </c>
      <c r="J12" s="47">
        <v>8.3000000000000007</v>
      </c>
      <c r="K12" s="1"/>
    </row>
    <row r="13" spans="1:11" ht="27" customHeight="1" x14ac:dyDescent="0.25">
      <c r="A13" s="3"/>
      <c r="B13" s="29" t="s">
        <v>10</v>
      </c>
      <c r="C13" s="30" t="s">
        <v>22</v>
      </c>
      <c r="D13" s="61" t="s">
        <v>38</v>
      </c>
      <c r="E13" s="25">
        <v>100</v>
      </c>
      <c r="F13" s="31">
        <v>74.16</v>
      </c>
      <c r="G13" s="27">
        <v>160.22999999999999</v>
      </c>
      <c r="H13" s="46">
        <v>7.26</v>
      </c>
      <c r="I13" s="46">
        <v>7.43</v>
      </c>
      <c r="J13" s="47">
        <v>2.79</v>
      </c>
      <c r="K13" s="2"/>
    </row>
    <row r="14" spans="1:11" s="1" customFormat="1" ht="15.75" customHeight="1" x14ac:dyDescent="0.25">
      <c r="A14" s="3"/>
      <c r="B14" s="29" t="s">
        <v>30</v>
      </c>
      <c r="C14" s="30" t="s">
        <v>41</v>
      </c>
      <c r="D14" s="61" t="s">
        <v>39</v>
      </c>
      <c r="E14" s="25">
        <v>150</v>
      </c>
      <c r="F14" s="31">
        <v>14.35</v>
      </c>
      <c r="G14" s="27">
        <v>220.5</v>
      </c>
      <c r="H14" s="46">
        <v>5.25</v>
      </c>
      <c r="I14" s="46">
        <v>6.15</v>
      </c>
      <c r="J14" s="47">
        <v>25.06</v>
      </c>
      <c r="K14" s="2"/>
    </row>
    <row r="15" spans="1:11" ht="14.1" customHeight="1" x14ac:dyDescent="0.25">
      <c r="A15" s="3"/>
      <c r="B15" s="29" t="s">
        <v>26</v>
      </c>
      <c r="C15" s="30" t="s">
        <v>42</v>
      </c>
      <c r="D15" s="33" t="s">
        <v>28</v>
      </c>
      <c r="E15" s="25">
        <v>100</v>
      </c>
      <c r="F15" s="31">
        <v>39.85</v>
      </c>
      <c r="G15" s="27">
        <v>50.2</v>
      </c>
      <c r="H15" s="46">
        <v>0.42</v>
      </c>
      <c r="I15" s="46">
        <v>0.42</v>
      </c>
      <c r="J15" s="47">
        <v>20.29</v>
      </c>
      <c r="K15" s="1"/>
    </row>
    <row r="16" spans="1:11" s="1" customFormat="1" ht="14.1" customHeight="1" x14ac:dyDescent="0.25">
      <c r="A16" s="3"/>
      <c r="B16" s="29" t="s">
        <v>27</v>
      </c>
      <c r="C16" s="30" t="s">
        <v>22</v>
      </c>
      <c r="D16" s="33" t="s">
        <v>40</v>
      </c>
      <c r="E16" s="25">
        <v>200</v>
      </c>
      <c r="F16" s="31">
        <v>21.78</v>
      </c>
      <c r="G16" s="27">
        <v>114.95</v>
      </c>
      <c r="H16" s="46">
        <v>0</v>
      </c>
      <c r="I16" s="46">
        <v>0</v>
      </c>
      <c r="J16" s="47">
        <v>26.38</v>
      </c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29</v>
      </c>
      <c r="E17" s="25">
        <v>30</v>
      </c>
      <c r="F17" s="31">
        <v>2.88</v>
      </c>
      <c r="G17" s="32">
        <v>74.400000000000006</v>
      </c>
      <c r="H17" s="46">
        <v>2.37</v>
      </c>
      <c r="I17" s="46">
        <v>0.27</v>
      </c>
      <c r="J17" s="47">
        <v>15.06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25</v>
      </c>
      <c r="F18" s="31">
        <v>2.4</v>
      </c>
      <c r="G18" s="65">
        <v>40</v>
      </c>
      <c r="H18" s="46">
        <v>1.05</v>
      </c>
      <c r="I18" s="46">
        <v>0.02</v>
      </c>
      <c r="J18" s="47">
        <v>9.17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2"/>
      <c r="H19" s="63"/>
      <c r="I19" s="63"/>
      <c r="J19" s="64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SUM(E11:E19)</f>
        <v>926</v>
      </c>
      <c r="F20" s="39">
        <f t="shared" si="0"/>
        <v>258</v>
      </c>
      <c r="G20" s="38">
        <f t="shared" si="0"/>
        <v>858.32</v>
      </c>
      <c r="H20" s="39">
        <f t="shared" si="0"/>
        <v>25.1</v>
      </c>
      <c r="I20" s="39">
        <f t="shared" si="0"/>
        <v>26.799999999999997</v>
      </c>
      <c r="J20" s="40">
        <f t="shared" si="0"/>
        <v>108.8</v>
      </c>
    </row>
    <row r="21" spans="1:11" x14ac:dyDescent="0.25">
      <c r="A21" s="1"/>
      <c r="B21" s="1"/>
      <c r="C21" s="19"/>
      <c r="D21" s="19"/>
      <c r="E21" s="19"/>
      <c r="F21" s="50">
        <f>F20+F10</f>
        <v>430</v>
      </c>
      <c r="G21" s="51">
        <f>G20+G10</f>
        <v>1445.8200000000002</v>
      </c>
      <c r="H21" s="50">
        <f>H20+H10</f>
        <v>42.7</v>
      </c>
      <c r="I21" s="50">
        <f>I20+I10</f>
        <v>44.399999999999991</v>
      </c>
      <c r="J21" s="50">
        <f>J20+J10</f>
        <v>186.7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2025-01-31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2025-01-30T10:22:16Z</dcterms:modified>
</cp:coreProperties>
</file>